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CE33FE96-9F69-4F4D-958C-7482AC798059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agosto 2024   " sheetId="102" r:id="rId4"/>
  </sheets>
  <definedNames>
    <definedName name="_xlnm.Print_Area" localSheetId="3">'Informe agosto 2024   '!$A$1:$E$27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E26" i="102" l="1"/>
  <c r="C35" i="26" l="1"/>
  <c r="E34" i="23" l="1"/>
</calcChain>
</file>

<file path=xl/sharedStrings.xml><?xml version="1.0" encoding="utf-8"?>
<sst xmlns="http://schemas.openxmlformats.org/spreadsheetml/2006/main" count="61" uniqueCount="60">
  <si>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</si>
  <si>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</si>
  <si>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</si>
  <si>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</si>
  <si>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</si>
  <si>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</si>
  <si>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</si>
  <si>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</si>
  <si>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</si>
  <si>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</si>
  <si>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</si>
  <si>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</si>
  <si>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</si>
  <si>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</si>
  <si>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</si>
  <si>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</si>
  <si>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</si>
  <si>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</si>
  <si>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</si>
  <si>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>Mercantil Rami, SRL</t>
  </si>
  <si>
    <t xml:space="preserve">   Correspondiente al mes de agosto 2024</t>
  </si>
  <si>
    <t>PRO CONSUMIDOR-DAF-CD-2024-0047</t>
  </si>
  <si>
    <t>ADQUISICIÓN DE LETREROS PARA OFICINAS NAGUA Y LA ROMANA.</t>
  </si>
  <si>
    <t>Suncraft RDVE, SRL</t>
  </si>
  <si>
    <t>PRO CONSUMIDOR-DAF-CD-2024-0048</t>
  </si>
  <si>
    <t>INSTALACION DE MURO SHEETROCK.</t>
  </si>
  <si>
    <t>Angel Beltre Construcciones, SRL</t>
  </si>
  <si>
    <t>PRO CONSUMIDOR-DAF-CD-2024-0049</t>
  </si>
  <si>
    <t>ADQUISICIÓN DE RESMAS Y SOBRES TIMBRADOS PARA USO INSTITUCIONAL</t>
  </si>
  <si>
    <t>FR MULTISERVICIOS, SRL</t>
  </si>
  <si>
    <t>PRO CONSUMIDOR-DAF-CD-2024-0051</t>
  </si>
  <si>
    <t>ADQUISICION DE MATERIALES Y UTILES DE OFICINA PARA SER UTILIZADOS EN ESTA INSTITUCION</t>
  </si>
  <si>
    <t>Brothers RSR Supply Offices, SRL</t>
  </si>
  <si>
    <t>PRO CONSUMIDOR-DAF-CD-2024-0052</t>
  </si>
  <si>
    <t>ADQUISICION DE CAFE Y AZUCAR PARA USO INSTITUCIONAL</t>
  </si>
  <si>
    <t>Insuplayser, SRL</t>
  </si>
  <si>
    <t>PRO CONSUMIDOR-DAF-CD-2024-0053</t>
  </si>
  <si>
    <t>ADQUISICIÓN DE AIRES ACONDICIONADO PARA OFICINAS PROVINCIALES LA ROMANA / MARIA TRINIDAD SANCHEZ (NAGUA).</t>
  </si>
  <si>
    <t>En proceso</t>
  </si>
  <si>
    <t>PRO CONSUMIDOR-DAF-CD-2024-0054</t>
  </si>
  <si>
    <t>ADQUISICIÓN PRODUCTOS ELÉCTRICOS PARA OFICINAS PROVINCIALES LA ROMANA / MARIA TRINIDAD SANCHEZ (NAGUA).</t>
  </si>
  <si>
    <t>PRO CONSUMIDOR-DAF-CD-2024-0055</t>
  </si>
  <si>
    <t>ADQUISICION DE UTENSILIOS DE COCINA PARA USO DE LA INSTITUCION.</t>
  </si>
  <si>
    <t xml:space="preserve">	Utihotel V&amp;H, SRL</t>
  </si>
  <si>
    <t>PRO CONSUMIDOR-DAF-CD-2024-0056</t>
  </si>
  <si>
    <t>ADQUISICIÓN DE MATERIAL DE OFICINA PARA USO DE ESTA INSTITUCIÓN.</t>
  </si>
  <si>
    <t>Progastable, SRL</t>
  </si>
  <si>
    <t>PRO CONSUMIDOR-DAF-CD-2024-0057</t>
  </si>
  <si>
    <t>ADQUISICIÓN DE PUERTAS PARA OFICINAS PROVINCIALES LA ROMANA / MARIA TRINIDAD SANCHEZ (NAGUA).</t>
  </si>
  <si>
    <t>PRO CONSUMIDOR-DAF-CD-2024-0058</t>
  </si>
  <si>
    <t>RENOVACIÓN DE SUSCRIPCIÓN ANUAL DE PERIÓDICO DE CIRCULACIÓN NACIONAL.</t>
  </si>
  <si>
    <t xml:space="preserve">	Editora El Nuevo Diario, SA</t>
  </si>
  <si>
    <t xml:space="preserve">	Editora Listin Diario, SA</t>
  </si>
  <si>
    <t>PRO CONSUMIDOR-DAF-CD-2024-0059</t>
  </si>
  <si>
    <t>CAJAS PARA EMPACAR PARA USO EN LA INSTITUCION</t>
  </si>
  <si>
    <t>Oficina Universal, S.A.</t>
  </si>
  <si>
    <t>PRO CONSUMIDOR-DAF-CD-2024-0060</t>
  </si>
  <si>
    <t>SERVICIO DE TRANSPORTE P/ MISA EN LA CATEDRAL BASILICA NUESTRA SEÑORA DE LA ENCARNACION O ANUNCIACION PRIMADA DE AMERICA POR MOTIVO AL XVI ANIVERSARIO DE LA INSTITUCION.</t>
  </si>
  <si>
    <t>Turistrans Transporte Y Servicios, SRL</t>
  </si>
  <si>
    <t xml:space="preserve">	Angel Beltre Construcciones,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</si>
</sst>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14" fontId="18" fillId="0" borderId="3" xfId="0" applyNumberFormat="1" applyFont="1" applyBorder="1" applyAlignment="1">
      <alignment vertical="center" wrapText="1"/>
    </xf>
    <xf numFmtId="14" fontId="18" fillId="2" borderId="0" xfId="0" applyNumberFormat="1" applyFont="1" applyFill="1" applyAlignment="1">
      <alignment horizontal="left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14" fontId="18" fillId="0" borderId="7" xfId="0" applyNumberFormat="1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14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26</xdr:row>
      <xdr:rowOff>111125</xdr:rowOff>
    </xdr:from>
    <xdr:to>
      <xdr:col>4</xdr:col>
      <xdr:colOff>190500</xdr:colOff>
      <xdr:row>28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6"/>
      <c r="B5" s="56"/>
      <c r="C5" s="56"/>
      <c r="D5" s="56"/>
      <c r="E5" s="56"/>
    </row>
    <row r="6" spans="1:7" ht="18" x14ac:dyDescent="0.25">
      <c r="A6" s="56" t="s">
        <v>4</v>
      </c>
      <c r="B6" s="56"/>
      <c r="C6" s="56"/>
      <c r="D6" s="56"/>
      <c r="E6" s="56"/>
    </row>
    <row r="7" spans="1:7" ht="18" customHeight="1" thickBot="1" x14ac:dyDescent="0.4">
      <c r="A7" s="57" t="s">
        <v>15</v>
      </c>
      <c r="B7" s="57"/>
      <c r="C7" s="57"/>
      <c r="D7" s="57"/>
      <c r="E7" s="57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7"/>
  <sheetViews>
    <sheetView tabSelected="1" topLeftCell="A3" zoomScale="60" zoomScaleNormal="60" zoomScaleSheetLayoutView="70" workbookViewId="0">
      <selection activeCell="C30" sqref="C30"/>
    </sheetView>
  </sheetViews>
  <sheetFormatPr baseColWidth="10" defaultRowHeight="15" x14ac:dyDescent="0.25"/>
  <cols>
    <col min="1" max="1" width="62.140625" customWidth="1"/>
    <col min="2" max="2" width="27.85546875" customWidth="1"/>
    <col min="3" max="3" width="85.42578125" customWidth="1"/>
    <col min="4" max="4" width="65.85546875" customWidth="1"/>
    <col min="5" max="5" width="35.85546875" style="3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59" t="s">
        <v>17</v>
      </c>
      <c r="B4" s="59"/>
      <c r="C4" s="59"/>
      <c r="D4" s="59"/>
      <c r="E4" s="53"/>
      <c r="F4" s="31"/>
      <c r="G4" s="31"/>
      <c r="H4" s="31"/>
      <c r="I4" s="31"/>
      <c r="J4" s="31"/>
      <c r="K4" s="31"/>
    </row>
    <row r="5" spans="1:11" ht="37.5" customHeight="1" x14ac:dyDescent="0.4">
      <c r="A5" s="60" t="s">
        <v>16</v>
      </c>
      <c r="B5" s="60"/>
      <c r="C5" s="60"/>
      <c r="D5" s="60"/>
      <c r="E5" s="54"/>
      <c r="F5" s="32"/>
      <c r="G5" s="32"/>
      <c r="H5" s="32"/>
      <c r="I5" s="32"/>
      <c r="J5" s="32"/>
      <c r="K5" s="32"/>
    </row>
    <row r="6" spans="1:11" ht="15.75" customHeight="1" x14ac:dyDescent="0.4">
      <c r="A6" s="40"/>
      <c r="B6" s="40"/>
      <c r="C6" s="40"/>
      <c r="D6" s="40"/>
      <c r="E6" s="54"/>
      <c r="F6" s="32"/>
      <c r="G6" s="32"/>
      <c r="H6" s="32"/>
      <c r="I6" s="32"/>
      <c r="J6" s="32"/>
      <c r="K6" s="32"/>
    </row>
    <row r="7" spans="1:11" ht="53.25" customHeight="1" x14ac:dyDescent="0.3">
      <c r="A7" s="61" t="s">
        <v>20</v>
      </c>
      <c r="B7" s="61"/>
      <c r="C7" s="61"/>
      <c r="D7" s="61"/>
      <c r="E7" s="61"/>
      <c r="F7" s="33"/>
      <c r="G7" s="33"/>
      <c r="H7" s="33"/>
      <c r="I7" s="33"/>
      <c r="J7" s="33"/>
      <c r="K7" s="33"/>
    </row>
    <row r="8" spans="1:11" ht="43.5" customHeight="1" x14ac:dyDescent="0.3">
      <c r="A8" s="41"/>
      <c r="B8" s="41"/>
      <c r="C8" s="41"/>
      <c r="D8" s="41"/>
      <c r="E8" s="41"/>
      <c r="F8" s="33"/>
      <c r="G8" s="33"/>
      <c r="H8" s="33"/>
      <c r="I8" s="33"/>
      <c r="J8" s="33"/>
      <c r="K8" s="33"/>
    </row>
    <row r="9" spans="1:11" ht="2.25" customHeight="1" x14ac:dyDescent="0.3">
      <c r="A9" s="41"/>
      <c r="B9" s="41"/>
      <c r="C9" s="41"/>
      <c r="D9" s="41"/>
      <c r="E9" s="41"/>
      <c r="F9" s="33"/>
      <c r="G9" s="33"/>
      <c r="H9" s="33"/>
      <c r="I9" s="33"/>
      <c r="J9" s="33"/>
      <c r="K9" s="33"/>
    </row>
    <row r="10" spans="1:11" ht="39.75" hidden="1" customHeight="1" x14ac:dyDescent="0.3">
      <c r="A10" s="41"/>
      <c r="B10" s="41"/>
      <c r="C10" s="41"/>
      <c r="D10" s="41"/>
      <c r="E10" s="41"/>
      <c r="F10" s="33"/>
      <c r="G10" s="33"/>
      <c r="H10" s="33"/>
      <c r="I10" s="33"/>
      <c r="J10" s="33"/>
      <c r="K10" s="33"/>
    </row>
    <row r="11" spans="1:11" ht="54" customHeight="1" x14ac:dyDescent="0.25">
      <c r="A11" s="34" t="s">
        <v>6</v>
      </c>
      <c r="B11" s="34" t="s">
        <v>7</v>
      </c>
      <c r="C11" s="34" t="s">
        <v>8</v>
      </c>
      <c r="D11" s="34" t="s">
        <v>9</v>
      </c>
      <c r="E11" s="35" t="s">
        <v>10</v>
      </c>
    </row>
    <row r="12" spans="1:11" ht="79.5" customHeight="1" x14ac:dyDescent="0.25">
      <c r="A12" s="51" t="s">
        <v>21</v>
      </c>
      <c r="B12" s="50">
        <v>45510</v>
      </c>
      <c r="C12" s="52" t="s">
        <v>22</v>
      </c>
      <c r="D12" s="37" t="s">
        <v>23</v>
      </c>
      <c r="E12" s="49">
        <v>62540</v>
      </c>
    </row>
    <row r="13" spans="1:11" ht="63" customHeight="1" x14ac:dyDescent="0.25">
      <c r="A13" s="37" t="s">
        <v>24</v>
      </c>
      <c r="B13" s="36">
        <v>45511</v>
      </c>
      <c r="C13" s="36" t="s">
        <v>25</v>
      </c>
      <c r="D13" s="37" t="s">
        <v>26</v>
      </c>
      <c r="E13" s="45">
        <v>21240</v>
      </c>
    </row>
    <row r="14" spans="1:11" ht="75.75" customHeight="1" x14ac:dyDescent="0.25">
      <c r="A14" s="51" t="s">
        <v>27</v>
      </c>
      <c r="B14" s="50">
        <v>45511</v>
      </c>
      <c r="C14" s="52" t="s">
        <v>28</v>
      </c>
      <c r="D14" s="37" t="s">
        <v>29</v>
      </c>
      <c r="E14" s="49">
        <v>157513.26</v>
      </c>
    </row>
    <row r="15" spans="1:11" ht="77.25" customHeight="1" x14ac:dyDescent="0.25">
      <c r="A15" s="46" t="s">
        <v>30</v>
      </c>
      <c r="B15" s="36">
        <v>45517</v>
      </c>
      <c r="C15" s="47" t="s">
        <v>31</v>
      </c>
      <c r="D15" s="37" t="s">
        <v>32</v>
      </c>
      <c r="E15" s="45">
        <v>100042.6</v>
      </c>
    </row>
    <row r="16" spans="1:11" ht="77.25" customHeight="1" x14ac:dyDescent="0.25">
      <c r="A16" s="46" t="s">
        <v>33</v>
      </c>
      <c r="B16" s="36">
        <v>45517</v>
      </c>
      <c r="C16" s="47" t="s">
        <v>34</v>
      </c>
      <c r="D16" s="37" t="s">
        <v>35</v>
      </c>
      <c r="E16" s="45">
        <v>127803</v>
      </c>
    </row>
    <row r="17" spans="1:5" ht="77.25" customHeight="1" x14ac:dyDescent="0.25">
      <c r="A17" s="46" t="s">
        <v>36</v>
      </c>
      <c r="B17" s="36">
        <v>45524</v>
      </c>
      <c r="C17" s="47" t="s">
        <v>37</v>
      </c>
      <c r="D17" s="37" t="s">
        <v>38</v>
      </c>
      <c r="E17" s="45">
        <v>168799.98</v>
      </c>
    </row>
    <row r="18" spans="1:5" ht="77.25" customHeight="1" x14ac:dyDescent="0.25">
      <c r="A18" s="46" t="s">
        <v>39</v>
      </c>
      <c r="B18" s="36">
        <v>45527</v>
      </c>
      <c r="C18" s="47" t="s">
        <v>40</v>
      </c>
      <c r="D18" s="37" t="s">
        <v>19</v>
      </c>
      <c r="E18" s="45">
        <v>21863.24</v>
      </c>
    </row>
    <row r="19" spans="1:5" ht="77.25" customHeight="1" x14ac:dyDescent="0.25">
      <c r="A19" s="46" t="s">
        <v>41</v>
      </c>
      <c r="B19" s="36">
        <v>45526</v>
      </c>
      <c r="C19" s="47" t="s">
        <v>42</v>
      </c>
      <c r="D19" s="37" t="s">
        <v>43</v>
      </c>
      <c r="E19" s="45">
        <v>39884</v>
      </c>
    </row>
    <row r="20" spans="1:5" ht="77.25" customHeight="1" x14ac:dyDescent="0.25">
      <c r="A20" s="46" t="s">
        <v>44</v>
      </c>
      <c r="B20" s="36">
        <v>45527</v>
      </c>
      <c r="C20" s="47" t="s">
        <v>45</v>
      </c>
      <c r="D20" s="37" t="s">
        <v>46</v>
      </c>
      <c r="E20" s="45">
        <v>111888</v>
      </c>
    </row>
    <row r="21" spans="1:5" ht="77.25" customHeight="1" x14ac:dyDescent="0.25">
      <c r="A21" s="46" t="s">
        <v>47</v>
      </c>
      <c r="B21" s="36">
        <v>45531</v>
      </c>
      <c r="C21" s="47" t="s">
        <v>48</v>
      </c>
      <c r="D21" s="37" t="s">
        <v>59</v>
      </c>
      <c r="E21" s="45">
        <v>56463</v>
      </c>
    </row>
    <row r="22" spans="1:5" ht="41.25" customHeight="1" x14ac:dyDescent="0.25">
      <c r="A22" s="66" t="s">
        <v>49</v>
      </c>
      <c r="B22" s="64">
        <v>45531</v>
      </c>
      <c r="C22" s="64" t="s">
        <v>50</v>
      </c>
      <c r="D22" s="37" t="s">
        <v>51</v>
      </c>
      <c r="E22" s="62">
        <v>27743</v>
      </c>
    </row>
    <row r="23" spans="1:5" ht="39.75" customHeight="1" x14ac:dyDescent="0.25">
      <c r="A23" s="67"/>
      <c r="B23" s="65"/>
      <c r="C23" s="65"/>
      <c r="D23" s="37" t="s">
        <v>52</v>
      </c>
      <c r="E23" s="63"/>
    </row>
    <row r="24" spans="1:5" ht="60.75" customHeight="1" x14ac:dyDescent="0.25">
      <c r="A24" s="46" t="s">
        <v>53</v>
      </c>
      <c r="B24" s="36">
        <v>45531</v>
      </c>
      <c r="C24" s="47" t="s">
        <v>54</v>
      </c>
      <c r="D24" s="37" t="s">
        <v>55</v>
      </c>
      <c r="E24" s="45">
        <v>83109.759999999995</v>
      </c>
    </row>
    <row r="25" spans="1:5" ht="77.25" customHeight="1" x14ac:dyDescent="0.25">
      <c r="A25" s="46" t="s">
        <v>56</v>
      </c>
      <c r="B25" s="36">
        <v>45532</v>
      </c>
      <c r="C25" s="47" t="s">
        <v>57</v>
      </c>
      <c r="D25" s="37" t="s">
        <v>58</v>
      </c>
      <c r="E25" s="45">
        <v>35000</v>
      </c>
    </row>
    <row r="26" spans="1:5" ht="66.75" customHeight="1" x14ac:dyDescent="0.25">
      <c r="A26" s="48"/>
      <c r="B26" s="42"/>
      <c r="C26" s="43"/>
      <c r="D26" s="44"/>
      <c r="E26" s="55">
        <f>SUM(E12:E25)</f>
        <v>1013889.84</v>
      </c>
    </row>
    <row r="27" spans="1:5" ht="147" customHeight="1" x14ac:dyDescent="0.5">
      <c r="A27" s="58" t="s">
        <v>18</v>
      </c>
      <c r="B27" s="58"/>
      <c r="C27" s="38"/>
      <c r="D27" s="38"/>
      <c r="E27" s="39"/>
    </row>
  </sheetData>
  <mergeCells count="8">
    <mergeCell ref="A27:B27"/>
    <mergeCell ref="A4:D4"/>
    <mergeCell ref="A5:D5"/>
    <mergeCell ref="A7:E7"/>
    <mergeCell ref="E22:E23"/>
    <mergeCell ref="C22:C23"/>
    <mergeCell ref="B22:B23"/>
    <mergeCell ref="A22:A23"/>
  </mergeCells>
  <printOptions horizontalCentered="1"/>
  <pageMargins left="0" right="0" top="0.2" bottom="0" header="0" footer="0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agosto 2024   </vt:lpstr>
      <vt:lpstr>'Informe agosto 2024   '!Área_de_impresión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2024-09-06T19:56:15Z</cp:lastPrinted>
  <dcterms:created xsi:type="dcterms:W3CDTF">2012-03-06T17:11:50Z</dcterms:created>
  <dcterms:modified xsi:type="dcterms:W3CDTF">2024-09-09T19:31:55Z</dcterms:modified>
</cp:coreProperties>
</file>